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6427b6a98e2b762/ILTON/5º D/CALCULO DE PERIODO/"/>
    </mc:Choice>
  </mc:AlternateContent>
  <xr:revisionPtr revIDLastSave="355" documentId="11_9856A4DDE852A76833F2497205D78814FC248CD6" xr6:coauthVersionLast="45" xr6:coauthVersionMax="45" xr10:uidLastSave="{19653F9E-620E-45D8-9A53-9510FD248A64}"/>
  <workbookProtection workbookPassword="B47D" lockStructure="1"/>
  <bookViews>
    <workbookView xWindow="-120" yWindow="-120" windowWidth="29040" windowHeight="15840" xr2:uid="{00000000-000D-0000-FFFF-FFFF00000000}"/>
  </bookViews>
  <sheets>
    <sheet name="PLANILHA AUTOMÁTI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9" i="1" l="1"/>
  <c r="T29" i="1"/>
  <c r="S30" i="1"/>
  <c r="T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U37" i="1"/>
  <c r="U36" i="1"/>
  <c r="U35" i="1"/>
  <c r="U34" i="1"/>
  <c r="U33" i="1"/>
  <c r="U32" i="1"/>
  <c r="U31" i="1"/>
  <c r="U30" i="1"/>
  <c r="U29" i="1"/>
  <c r="S23" i="1"/>
  <c r="T23" i="1"/>
  <c r="S24" i="1"/>
  <c r="T24" i="1"/>
  <c r="S25" i="1"/>
  <c r="T25" i="1"/>
  <c r="S26" i="1"/>
  <c r="T26" i="1"/>
  <c r="S27" i="1"/>
  <c r="T27" i="1"/>
  <c r="S28" i="1"/>
  <c r="T28" i="1"/>
  <c r="U28" i="1"/>
  <c r="U27" i="1"/>
  <c r="U26" i="1"/>
  <c r="U25" i="1"/>
  <c r="U24" i="1"/>
  <c r="U23" i="1"/>
  <c r="S19" i="1"/>
  <c r="T19" i="1"/>
  <c r="S20" i="1"/>
  <c r="T20" i="1"/>
  <c r="S21" i="1"/>
  <c r="T21" i="1"/>
  <c r="S22" i="1"/>
  <c r="T22" i="1"/>
  <c r="U22" i="1"/>
  <c r="U21" i="1"/>
  <c r="U20" i="1"/>
  <c r="U19" i="1"/>
  <c r="S18" i="1"/>
  <c r="T18" i="1"/>
  <c r="U18" i="1"/>
  <c r="S15" i="1"/>
  <c r="T15" i="1"/>
  <c r="S16" i="1"/>
  <c r="T16" i="1"/>
  <c r="S17" i="1"/>
  <c r="T17" i="1"/>
  <c r="U17" i="1"/>
  <c r="U16" i="1"/>
  <c r="U15" i="1"/>
  <c r="S11" i="1"/>
  <c r="S12" i="1"/>
  <c r="S13" i="1"/>
  <c r="S14" i="1"/>
  <c r="S5" i="1"/>
  <c r="S6" i="1"/>
  <c r="S7" i="1"/>
  <c r="S8" i="1"/>
  <c r="S9" i="1"/>
  <c r="S10" i="1"/>
  <c r="T10" i="1"/>
  <c r="U10" i="1"/>
  <c r="S4" i="1"/>
  <c r="L4" i="1"/>
  <c r="E4" i="1"/>
  <c r="F4" i="1" s="1"/>
  <c r="G4" i="1" s="1"/>
  <c r="E5" i="1"/>
  <c r="E6" i="1"/>
  <c r="E7" i="1"/>
  <c r="E8" i="1"/>
  <c r="E9" i="1"/>
  <c r="E10" i="1"/>
  <c r="E11" i="1"/>
  <c r="E12" i="1"/>
  <c r="E13" i="1"/>
  <c r="E14" i="1"/>
  <c r="E15" i="1"/>
  <c r="F15" i="1"/>
  <c r="G15" i="1" s="1"/>
  <c r="E16" i="1"/>
  <c r="F16" i="1"/>
  <c r="E17" i="1"/>
  <c r="F17" i="1"/>
  <c r="E18" i="1"/>
  <c r="F18" i="1"/>
  <c r="F19" i="1" s="1"/>
  <c r="G19" i="1" s="1"/>
  <c r="E19" i="1"/>
  <c r="E20" i="1"/>
  <c r="F20" i="1"/>
  <c r="E21" i="1"/>
  <c r="F21" i="1"/>
  <c r="E22" i="1"/>
  <c r="F22" i="1"/>
  <c r="E23" i="1"/>
  <c r="F23" i="1"/>
  <c r="E24" i="1"/>
  <c r="F24" i="1"/>
  <c r="G24" i="1" s="1"/>
  <c r="E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L5" i="1"/>
  <c r="L6" i="1"/>
  <c r="L7" i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G33" i="1"/>
  <c r="G34" i="1"/>
  <c r="G35" i="1"/>
  <c r="G36" i="1"/>
  <c r="G37" i="1"/>
  <c r="G16" i="1"/>
  <c r="G17" i="1"/>
  <c r="G18" i="1"/>
  <c r="G20" i="1"/>
  <c r="G21" i="1"/>
  <c r="G22" i="1"/>
  <c r="G23" i="1"/>
  <c r="G26" i="1"/>
  <c r="G27" i="1"/>
  <c r="G28" i="1"/>
  <c r="G29" i="1"/>
  <c r="G30" i="1"/>
  <c r="G31" i="1"/>
  <c r="G32" i="1"/>
  <c r="T11" i="1" l="1"/>
  <c r="U11" i="1" s="1"/>
  <c r="F25" i="1"/>
  <c r="G25" i="1" s="1"/>
  <c r="M4" i="1"/>
  <c r="T4" i="1"/>
  <c r="E39" i="1"/>
  <c r="I41" i="1"/>
  <c r="E42" i="1" s="1"/>
  <c r="F5" i="1"/>
  <c r="T12" i="1" l="1"/>
  <c r="T14" i="1"/>
  <c r="U14" i="1" s="1"/>
  <c r="N4" i="1"/>
  <c r="M5" i="1"/>
  <c r="U4" i="1"/>
  <c r="T5" i="1"/>
  <c r="L39" i="1"/>
  <c r="G5" i="1"/>
  <c r="F6" i="1"/>
  <c r="T13" i="1" l="1"/>
  <c r="U13" i="1" s="1"/>
  <c r="U12" i="1"/>
  <c r="N5" i="1"/>
  <c r="M6" i="1"/>
  <c r="N6" i="1" s="1"/>
  <c r="U5" i="1"/>
  <c r="T6" i="1"/>
  <c r="G6" i="1"/>
  <c r="F7" i="1"/>
  <c r="U6" i="1" l="1"/>
  <c r="T7" i="1"/>
  <c r="G7" i="1"/>
  <c r="F8" i="1"/>
  <c r="T8" i="1" l="1"/>
  <c r="U7" i="1"/>
  <c r="G8" i="1"/>
  <c r="F9" i="1"/>
  <c r="U8" i="1" l="1"/>
  <c r="T9" i="1"/>
  <c r="U9" i="1" s="1"/>
  <c r="G9" i="1"/>
  <c r="F10" i="1"/>
  <c r="G10" i="1" l="1"/>
  <c r="F11" i="1"/>
  <c r="F12" i="1" l="1"/>
  <c r="G11" i="1"/>
  <c r="G12" i="1" l="1"/>
  <c r="F13" i="1"/>
  <c r="G13" i="1" l="1"/>
  <c r="F14" i="1"/>
  <c r="G14" i="1" s="1"/>
</calcChain>
</file>

<file path=xl/sharedStrings.xml><?xml version="1.0" encoding="utf-8"?>
<sst xmlns="http://schemas.openxmlformats.org/spreadsheetml/2006/main" count="15" uniqueCount="7">
  <si>
    <t>PERÍODO INICIAL</t>
  </si>
  <si>
    <t>PERÍODO FINAL</t>
  </si>
  <si>
    <t>NÚMERO DIAS</t>
  </si>
  <si>
    <t>FALTAS / AFAST.</t>
  </si>
  <si>
    <t>TOTAL DE DIAS</t>
  </si>
  <si>
    <t>SOBRAM PARA O PRÓXIMO</t>
  </si>
  <si>
    <t>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</si>
</sst>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 applyProtection="1">
      <protection hidden="1"/>
    </xf>
    <xf numFmtId="0" fontId="0" fillId="0" borderId="1" xfId="0" applyFill="1" applyBorder="1" applyProtection="1">
      <protection hidden="1"/>
    </xf>
    <xf numFmtId="0" fontId="0" fillId="0" borderId="2" xfId="0" applyFill="1" applyBorder="1" applyProtection="1">
      <protection hidden="1"/>
    </xf>
    <xf numFmtId="0" fontId="0" fillId="0" borderId="3" xfId="0" applyFill="1" applyBorder="1" applyProtection="1">
      <protection hidden="1"/>
    </xf>
    <xf numFmtId="0" fontId="0" fillId="0" borderId="4" xfId="0" applyFill="1" applyBorder="1" applyProtection="1"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4" fillId="0" borderId="5" xfId="0" applyFont="1" applyFill="1" applyBorder="1" applyProtection="1">
      <protection hidden="1"/>
    </xf>
    <xf numFmtId="14" fontId="3" fillId="0" borderId="6" xfId="0" applyNumberFormat="1" applyFont="1" applyFill="1" applyBorder="1" applyAlignment="1" applyProtection="1">
      <alignment horizontal="center"/>
      <protection hidden="1"/>
    </xf>
    <xf numFmtId="14" fontId="0" fillId="0" borderId="0" xfId="0" applyNumberFormat="1" applyFill="1" applyProtection="1">
      <protection hidden="1"/>
    </xf>
    <xf numFmtId="14" fontId="3" fillId="0" borderId="7" xfId="0" applyNumberFormat="1" applyFont="1" applyFill="1" applyBorder="1" applyAlignment="1" applyProtection="1">
      <alignment horizontal="center"/>
      <protection hidden="1"/>
    </xf>
    <xf numFmtId="14" fontId="2" fillId="0" borderId="0" xfId="0" applyNumberFormat="1" applyFont="1" applyFill="1" applyAlignment="1" applyProtection="1">
      <protection hidden="1"/>
    </xf>
    <xf numFmtId="0" fontId="2" fillId="0" borderId="0" xfId="0" applyFont="1" applyFill="1" applyAlignment="1" applyProtection="1"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center"/>
      <protection hidden="1"/>
    </xf>
    <xf numFmtId="14" fontId="3" fillId="0" borderId="0" xfId="0" applyNumberFormat="1" applyFont="1" applyFill="1" applyAlignment="1" applyProtection="1">
      <alignment horizontal="center"/>
      <protection hidden="1"/>
    </xf>
    <xf numFmtId="0" fontId="3" fillId="0" borderId="0" xfId="0" applyFont="1" applyFill="1" applyProtection="1">
      <protection hidden="1"/>
    </xf>
    <xf numFmtId="14" fontId="3" fillId="0" borderId="8" xfId="0" applyNumberFormat="1" applyFont="1" applyFill="1" applyBorder="1" applyAlignment="1" applyProtection="1">
      <alignment horizontal="center"/>
      <protection locked="0"/>
    </xf>
    <xf numFmtId="14" fontId="3" fillId="0" borderId="5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9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/>
      <protection hidden="1"/>
    </xf>
    <xf numFmtId="0" fontId="4" fillId="0" borderId="9" xfId="0" applyFont="1" applyFill="1" applyBorder="1" applyProtection="1">
      <protection hidden="1"/>
    </xf>
    <xf numFmtId="14" fontId="3" fillId="0" borderId="10" xfId="0" applyNumberFormat="1" applyFont="1" applyFill="1" applyBorder="1" applyAlignment="1" applyProtection="1">
      <alignment horizontal="center"/>
      <protection hidden="1"/>
    </xf>
    <xf numFmtId="0" fontId="3" fillId="0" borderId="9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hidden="1"/>
    </xf>
    <xf numFmtId="0" fontId="1" fillId="0" borderId="8" xfId="0" applyFont="1" applyFill="1" applyBorder="1" applyAlignment="1" applyProtection="1">
      <alignment horizontal="center" vertical="center" wrapText="1"/>
      <protection hidden="1"/>
    </xf>
    <xf numFmtId="0" fontId="1" fillId="0" borderId="12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Alignment="1" applyProtection="1">
      <alignment horizontal="right"/>
      <protection hidden="1"/>
    </xf>
    <xf numFmtId="14" fontId="3" fillId="0" borderId="0" xfId="0" applyNumberFormat="1" applyFont="1" applyFill="1" applyAlignment="1" applyProtection="1">
      <alignment horizontal="right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4"/>
  <sheetViews>
    <sheetView showGridLines="0" tabSelected="1" zoomScale="75" workbookViewId="0">
      <selection activeCell="B7" sqref="B7"/>
    </sheetView>
  </sheetViews>
  <sheetFormatPr defaultColWidth="12.7109375" defaultRowHeight="18" customHeight="1" x14ac:dyDescent="0.2"/>
  <cols>
    <col min="1" max="1" width="3.7109375" style="1" customWidth="1"/>
    <col min="2" max="3" width="12.7109375" style="1" customWidth="1"/>
    <col min="4" max="5" width="8.7109375" style="1" customWidth="1"/>
    <col min="6" max="6" width="12.7109375" style="1" hidden="1" customWidth="1"/>
    <col min="7" max="7" width="12.7109375" style="1" customWidth="1"/>
    <col min="8" max="8" width="3.7109375" style="1" customWidth="1"/>
    <col min="9" max="10" width="12.7109375" style="1" customWidth="1"/>
    <col min="11" max="12" width="8.7109375" style="1" customWidth="1"/>
    <col min="13" max="13" width="8.7109375" style="1" hidden="1" customWidth="1"/>
    <col min="14" max="14" width="12.7109375" style="1" customWidth="1"/>
    <col min="15" max="15" width="3.7109375" style="1" customWidth="1"/>
    <col min="16" max="17" width="12.7109375" style="1" customWidth="1"/>
    <col min="18" max="19" width="8.7109375" style="1" customWidth="1"/>
    <col min="20" max="20" width="8.7109375" style="1" hidden="1" customWidth="1"/>
    <col min="21" max="21" width="12.7109375" style="1" customWidth="1"/>
    <col min="22" max="22" width="2.28515625" style="1" customWidth="1"/>
    <col min="23" max="16384" width="12.7109375" style="1"/>
  </cols>
  <sheetData>
    <row r="1" spans="2:21" ht="18" customHeight="1" thickBot="1" x14ac:dyDescent="0.25"/>
    <row r="2" spans="2:21" ht="18" customHeight="1" thickTop="1" x14ac:dyDescent="0.2">
      <c r="B2" s="27" t="s">
        <v>0</v>
      </c>
      <c r="C2" s="29" t="s">
        <v>1</v>
      </c>
      <c r="D2" s="29" t="s">
        <v>3</v>
      </c>
      <c r="E2" s="29" t="s">
        <v>2</v>
      </c>
      <c r="F2" s="2"/>
      <c r="G2" s="3"/>
      <c r="I2" s="27" t="s">
        <v>0</v>
      </c>
      <c r="J2" s="29" t="s">
        <v>1</v>
      </c>
      <c r="K2" s="29" t="s">
        <v>3</v>
      </c>
      <c r="L2" s="31" t="s">
        <v>2</v>
      </c>
      <c r="M2" s="22"/>
      <c r="N2" s="3"/>
      <c r="P2" s="27" t="s">
        <v>0</v>
      </c>
      <c r="Q2" s="29" t="s">
        <v>1</v>
      </c>
      <c r="R2" s="29" t="s">
        <v>3</v>
      </c>
      <c r="S2" s="31" t="s">
        <v>2</v>
      </c>
      <c r="T2" s="22"/>
      <c r="U2" s="3"/>
    </row>
    <row r="3" spans="2:21" ht="18" customHeight="1" thickBot="1" x14ac:dyDescent="0.25">
      <c r="B3" s="28"/>
      <c r="C3" s="30"/>
      <c r="D3" s="30"/>
      <c r="E3" s="30"/>
      <c r="F3" s="4"/>
      <c r="G3" s="5"/>
      <c r="I3" s="28"/>
      <c r="J3" s="30"/>
      <c r="K3" s="30"/>
      <c r="L3" s="32"/>
      <c r="M3" s="22"/>
      <c r="N3" s="5"/>
      <c r="P3" s="28"/>
      <c r="Q3" s="30"/>
      <c r="R3" s="30"/>
      <c r="S3" s="32"/>
      <c r="T3" s="22"/>
      <c r="U3" s="5"/>
    </row>
    <row r="4" spans="2:21" ht="18" customHeight="1" thickTop="1" x14ac:dyDescent="0.25">
      <c r="B4" s="17">
        <v>45474</v>
      </c>
      <c r="C4" s="18">
        <v>45643</v>
      </c>
      <c r="D4" s="19"/>
      <c r="E4" s="6">
        <f t="shared" ref="E4:E37" si="0">IF(AND(B4&lt;&gt;"",C4&lt;&gt;""),SUM(C4-B4+1-SUM(D4)),REPT("",1))</f>
        <v>170</v>
      </c>
      <c r="F4" s="7">
        <f>IF(AND(B4&lt;&gt;"",C4=""),REPT("",1),IF(AND(B4="",C4=""),REPT("",1),SUM(E4)))</f>
        <v>170</v>
      </c>
      <c r="G4" s="8" t="str">
        <f t="shared" ref="G4:G37" si="1">IF(AND(B4&lt;&gt;"",C4=""),REPT("",1),IF(AND(B4="",C4=""),REPT("",1),IF(F4&gt;=365,SUM(C4-F4+365),REPT("",1))))</f>
        <v/>
      </c>
      <c r="H4" s="9"/>
      <c r="I4" s="17"/>
      <c r="J4" s="18"/>
      <c r="K4" s="19"/>
      <c r="L4" s="6" t="str">
        <f t="shared" ref="L4:L37" si="2">IF(AND(I4&lt;&gt;"",J4&lt;&gt;""),SUM(J4-I4+1-SUM(K4)),REPT("",1))</f>
        <v/>
      </c>
      <c r="M4" s="7" t="str">
        <f>IF(AND(I4&lt;&gt;"",J4=""),REPT("",1),IF(AND(I4="",J4=""),REPT("",1),IF(F37&gt;=365,SUM(F37-365+L4),IF(F37&lt;365,SUM(F37+L4),SUM(L4:L4,E4:E37)))))</f>
        <v/>
      </c>
      <c r="N4" s="8" t="str">
        <f t="shared" ref="N4:N37" si="3">IF(AND(I4&lt;&gt;"",J4=""),REPT("",1),IF(AND(I4="",J4=""),REPT("",1),IF(M4&gt;=365,SUM(J4-M4+365),REPT("",1))))</f>
        <v/>
      </c>
      <c r="P4" s="17"/>
      <c r="Q4" s="18"/>
      <c r="R4" s="19"/>
      <c r="S4" s="6" t="str">
        <f t="shared" ref="S4:S37" si="4">IF(AND(P4&lt;&gt;"",Q4&lt;&gt;""),SUM(Q4-P4+1-SUM(R4)),REPT("",1))</f>
        <v/>
      </c>
      <c r="T4" s="7" t="str">
        <f>IF(AND(P4&lt;&gt;"",Q4=""),REPT("",1),IF(AND(P4="",Q4=""),REPT("",1),IF(M37&gt;=365,SUM(M37-365+S4),IF(M37&lt;365,SUM(M37+S4),SUM(S4:S4,E4:E37,L4:L37)))))</f>
        <v/>
      </c>
      <c r="U4" s="8" t="str">
        <f t="shared" ref="U4:U37" si="5">IF(AND(P4&lt;&gt;"",Q4=""),REPT("",1),IF(AND(P4="",Q4=""),REPT("",1),IF(T4&gt;=365,SUM(Q4-T4+365),REPT("",1))))</f>
        <v/>
      </c>
    </row>
    <row r="5" spans="2:21" ht="18" customHeight="1" x14ac:dyDescent="0.25">
      <c r="B5" s="17"/>
      <c r="C5" s="18"/>
      <c r="D5" s="19"/>
      <c r="E5" s="6" t="str">
        <f t="shared" si="0"/>
        <v/>
      </c>
      <c r="F5" s="7" t="str">
        <f>IF(AND(B5&lt;&gt;"",C5=""),REPT("",1),IF(AND(B5="",C5=""),REPT("",1),IF(F4&gt;=365,SUM(F4-365+E5),IF(F4&lt;365,SUM(F4+E5),SUM(E4:E5)))))</f>
        <v/>
      </c>
      <c r="G5" s="10" t="str">
        <f t="shared" si="1"/>
        <v/>
      </c>
      <c r="H5" s="9"/>
      <c r="I5" s="17"/>
      <c r="J5" s="18"/>
      <c r="K5" s="19"/>
      <c r="L5" s="6" t="str">
        <f t="shared" si="2"/>
        <v/>
      </c>
      <c r="M5" s="7" t="str">
        <f>IF(AND(I5&lt;&gt;"",J5=""),REPT("",1),IF(AND(I5="",J5=""),REPT("",1),IF(M4&gt;=365,SUM(M4-365+L5),IF(M4&lt;365,SUM(M4+L5),SUM(L4:L5,E4:E37)))))</f>
        <v/>
      </c>
      <c r="N5" s="10" t="str">
        <f t="shared" si="3"/>
        <v/>
      </c>
      <c r="P5" s="17"/>
      <c r="Q5" s="18"/>
      <c r="R5" s="19"/>
      <c r="S5" s="6" t="str">
        <f t="shared" si="4"/>
        <v/>
      </c>
      <c r="T5" s="7" t="str">
        <f>IF(AND(P5&lt;&gt;"",Q5=""),REPT("",1),IF(AND(P5="",Q5=""),REPT("",1),IF(T4&gt;=365,SUM(T4-365+S5),IF(T4&lt;365,SUM(T4+S5),SUM(S4:S5,E4:E37,L4:L37)))))</f>
        <v/>
      </c>
      <c r="U5" s="10" t="str">
        <f t="shared" si="5"/>
        <v/>
      </c>
    </row>
    <row r="6" spans="2:21" ht="18" customHeight="1" x14ac:dyDescent="0.25">
      <c r="B6" s="17"/>
      <c r="C6" s="18"/>
      <c r="D6" s="19"/>
      <c r="E6" s="6" t="str">
        <f t="shared" si="0"/>
        <v/>
      </c>
      <c r="F6" s="7" t="str">
        <f>IF(AND(B6&lt;&gt;"",C6=""),REPT("",1),IF(AND(B6="",C6=""),REPT("",1),IF(F5&gt;=365,SUM(F5-365+E6),IF(F5&lt;365,SUM(F5+E6),SUM(E4:E6)))))</f>
        <v/>
      </c>
      <c r="G6" s="10" t="str">
        <f t="shared" si="1"/>
        <v/>
      </c>
      <c r="H6" s="9"/>
      <c r="I6" s="17"/>
      <c r="J6" s="18"/>
      <c r="K6" s="18"/>
      <c r="L6" s="6" t="str">
        <f t="shared" si="2"/>
        <v/>
      </c>
      <c r="M6" s="7" t="str">
        <f>IF(AND(I6&lt;&gt;"",J6=""),REPT("",1),IF(AND(I6="",J6=""),REPT("",1),IF(M5&gt;=365,SUM(M5-365+L6),IF(M5&lt;365,SUM(M5+L6),SUM(L4:L6,E4:E37)))))</f>
        <v/>
      </c>
      <c r="N6" s="10" t="str">
        <f t="shared" si="3"/>
        <v/>
      </c>
      <c r="P6" s="17"/>
      <c r="Q6" s="18"/>
      <c r="R6" s="18"/>
      <c r="S6" s="6" t="str">
        <f t="shared" si="4"/>
        <v/>
      </c>
      <c r="T6" s="7" t="str">
        <f>IF(AND(P6&lt;&gt;"",Q6=""),REPT("",1),IF(AND(P6="",Q6=""),REPT("",1),IF(T5&gt;=365,SUM(T5-365+S6),IF(T5&lt;365,SUM(T5+S6),SUM(S4:S6,E4:E37,L4:L37)))))</f>
        <v/>
      </c>
      <c r="U6" s="10" t="str">
        <f t="shared" si="5"/>
        <v/>
      </c>
    </row>
    <row r="7" spans="2:21" ht="18" customHeight="1" x14ac:dyDescent="0.25">
      <c r="B7" s="17"/>
      <c r="C7" s="18"/>
      <c r="D7" s="19"/>
      <c r="E7" s="6" t="str">
        <f t="shared" si="0"/>
        <v/>
      </c>
      <c r="F7" s="7" t="str">
        <f>IF(AND(B7&lt;&gt;"",C7=""),REPT("",1),IF(AND(B7="",C7=""),REPT("",1),IF(F6&gt;=365,SUM(F6-365+E7),IF(F6&lt;365,SUM(F6+E7),SUM(E4:E7)))))</f>
        <v/>
      </c>
      <c r="G7" s="10" t="str">
        <f t="shared" si="1"/>
        <v/>
      </c>
      <c r="H7" s="9"/>
      <c r="I7" s="17"/>
      <c r="J7" s="18"/>
      <c r="K7" s="19"/>
      <c r="L7" s="6" t="str">
        <f t="shared" si="2"/>
        <v/>
      </c>
      <c r="M7" s="7" t="str">
        <f>IF(AND(I7&lt;&gt;"",J7=""),REPT("",1),IF(AND(I7="",J7=""),REPT("",1),IF(M6&gt;=365,SUM(M6-365+L7),IF(M6&lt;365,SUM(M6+L7),SUM(L4:L7,E4:E37)))))</f>
        <v/>
      </c>
      <c r="N7" s="10" t="str">
        <f t="shared" si="3"/>
        <v/>
      </c>
      <c r="P7" s="17"/>
      <c r="Q7" s="18"/>
      <c r="R7" s="19"/>
      <c r="S7" s="6" t="str">
        <f t="shared" si="4"/>
        <v/>
      </c>
      <c r="T7" s="7" t="str">
        <f>IF(AND(P7&lt;&gt;"",Q7=""),REPT("",1),IF(AND(P7="",Q7=""),REPT("",1),IF(T6&gt;=365,SUM(T6-365+S7),IF(T6&lt;365,SUM(T6+S7),SUM(S4:S7,E4:E37,L4:L37)))))</f>
        <v/>
      </c>
      <c r="U7" s="10" t="str">
        <f t="shared" si="5"/>
        <v/>
      </c>
    </row>
    <row r="8" spans="2:21" ht="18" customHeight="1" x14ac:dyDescent="0.25">
      <c r="B8" s="17"/>
      <c r="C8" s="18"/>
      <c r="D8" s="19"/>
      <c r="E8" s="6" t="str">
        <f t="shared" si="0"/>
        <v/>
      </c>
      <c r="F8" s="7" t="str">
        <f>IF(AND(B8&lt;&gt;"",C8=""),REPT("",1),IF(AND(B8="",C8=""),REPT("",1),IF(F7&gt;=365,SUM(F7-365+E8),IF(F7&lt;365,SUM(F7+E8),SUM(E4:E8)))))</f>
        <v/>
      </c>
      <c r="G8" s="10" t="str">
        <f t="shared" si="1"/>
        <v/>
      </c>
      <c r="H8" s="9"/>
      <c r="I8" s="17"/>
      <c r="J8" s="18"/>
      <c r="K8" s="19"/>
      <c r="L8" s="6" t="str">
        <f t="shared" si="2"/>
        <v/>
      </c>
      <c r="M8" s="7" t="str">
        <f>IF(AND(I8&lt;&gt;"",J8=""),REPT("",1),IF(AND(I8="",J8=""),REPT("",1),IF(M7&gt;=365,SUM(M7-365+L8),IF(M7&lt;365,SUM(M7+L8),SUM(L4:L8,E4:E37)))))</f>
        <v/>
      </c>
      <c r="N8" s="10" t="str">
        <f t="shared" si="3"/>
        <v/>
      </c>
      <c r="P8" s="17"/>
      <c r="Q8" s="18"/>
      <c r="R8" s="19"/>
      <c r="S8" s="6" t="str">
        <f t="shared" si="4"/>
        <v/>
      </c>
      <c r="T8" s="7" t="str">
        <f>IF(AND(P8&lt;&gt;"",Q8=""),REPT("",1),IF(AND(P8="",Q8=""),REPT("",1),IF(T7&gt;=365,SUM(T7-365+S8),IF(T7&lt;365,SUM(T7+S8),SUM(S4:S8,E4:E37,L4:L37)))))</f>
        <v/>
      </c>
      <c r="U8" s="10" t="str">
        <f t="shared" si="5"/>
        <v/>
      </c>
    </row>
    <row r="9" spans="2:21" ht="18" customHeight="1" x14ac:dyDescent="0.25">
      <c r="B9" s="17"/>
      <c r="C9" s="18"/>
      <c r="D9" s="19"/>
      <c r="E9" s="6" t="str">
        <f t="shared" si="0"/>
        <v/>
      </c>
      <c r="F9" s="7" t="str">
        <f>IF(AND(B9&lt;&gt;"",C9=""),REPT("",1),IF(AND(B9="",C9=""),REPT("",1),IF(F8&gt;=365,SUM(F8-365+E9),IF(F8&lt;365,SUM(F8+E9),SUM(E4:E9)))))</f>
        <v/>
      </c>
      <c r="G9" s="10" t="str">
        <f t="shared" si="1"/>
        <v/>
      </c>
      <c r="H9" s="9"/>
      <c r="I9" s="17"/>
      <c r="J9" s="18"/>
      <c r="K9" s="19"/>
      <c r="L9" s="6" t="str">
        <f t="shared" si="2"/>
        <v/>
      </c>
      <c r="M9" s="7" t="str">
        <f>IF(AND(I9&lt;&gt;"",J9=""),REPT("",1),IF(AND(I9="",J9=""),REPT("",1),IF(M8&gt;=365,SUM(M8-365+L9),IF(M8&lt;365,SUM(M8+L9),SUM(L4:L9,E4:E37)))))</f>
        <v/>
      </c>
      <c r="N9" s="10" t="str">
        <f t="shared" si="3"/>
        <v/>
      </c>
      <c r="P9" s="17"/>
      <c r="Q9" s="18"/>
      <c r="R9" s="19"/>
      <c r="S9" s="6" t="str">
        <f t="shared" si="4"/>
        <v/>
      </c>
      <c r="T9" s="7" t="str">
        <f>IF(AND(P9&lt;&gt;"",Q9=""),REPT("",1),IF(AND(P9="",Q9=""),REPT("",1),IF(T8&gt;=365,SUM(T8-365+S9),IF(T8&lt;365,SUM(T8+S9),SUM(S4:S9,E4:E37,L4:L37)))))</f>
        <v/>
      </c>
      <c r="U9" s="10" t="str">
        <f t="shared" si="5"/>
        <v/>
      </c>
    </row>
    <row r="10" spans="2:21" ht="18" customHeight="1" x14ac:dyDescent="0.25">
      <c r="B10" s="17"/>
      <c r="C10" s="18"/>
      <c r="D10" s="19"/>
      <c r="E10" s="6" t="str">
        <f t="shared" si="0"/>
        <v/>
      </c>
      <c r="F10" s="7" t="str">
        <f>IF(AND(B10&lt;&gt;"",C10=""),REPT("",1),IF(AND(B10="",C10=""),REPT("",1),IF(F9&gt;=365,SUM(F9-365+E10),IF(F9&lt;365,SUM(F9+E10),SUM(E4:E10)))))</f>
        <v/>
      </c>
      <c r="G10" s="10" t="str">
        <f t="shared" si="1"/>
        <v/>
      </c>
      <c r="H10" s="9"/>
      <c r="I10" s="17"/>
      <c r="J10" s="18"/>
      <c r="K10" s="19"/>
      <c r="L10" s="6" t="str">
        <f t="shared" si="2"/>
        <v/>
      </c>
      <c r="M10" s="7" t="str">
        <f>IF(AND(I10&lt;&gt;"",J10=""),REPT("",1),IF(AND(I10="",J10=""),REPT("",1),IF(M9&gt;=365,SUM(M9-365+L10),IF(M9&lt;365,SUM(M9+L10),SUM(L4:L10,E4:E37)))))</f>
        <v/>
      </c>
      <c r="N10" s="10" t="str">
        <f t="shared" si="3"/>
        <v/>
      </c>
      <c r="P10" s="17"/>
      <c r="Q10" s="18"/>
      <c r="R10" s="19"/>
      <c r="S10" s="6" t="str">
        <f t="shared" si="4"/>
        <v/>
      </c>
      <c r="T10" s="7" t="str">
        <f>IF(AND(P10&lt;&gt;"",Q10=""),REPT("",1),IF(AND(P10="",Q10=""),REPT("",1),IF(T9&gt;=365,SUM(T9-365+S10),IF(T9&lt;365,SUM(T9+S10),SUM(S4:S10,E4:E37,L4:L37)))))</f>
        <v/>
      </c>
      <c r="U10" s="10" t="str">
        <f t="shared" si="5"/>
        <v/>
      </c>
    </row>
    <row r="11" spans="2:21" ht="18" customHeight="1" x14ac:dyDescent="0.25">
      <c r="B11" s="17"/>
      <c r="C11" s="18"/>
      <c r="D11" s="19"/>
      <c r="E11" s="6" t="str">
        <f t="shared" si="0"/>
        <v/>
      </c>
      <c r="F11" s="7" t="str">
        <f>IF(AND(B11&lt;&gt;"",C11=""),REPT("",1),IF(AND(B11="",C11=""),REPT("",1),IF(F10&gt;=365,SUM(F10-365+E11),IF(F10&lt;365,SUM(F10+E11),SUM(E4:E11)))))</f>
        <v/>
      </c>
      <c r="G11" s="10" t="str">
        <f t="shared" si="1"/>
        <v/>
      </c>
      <c r="H11" s="9"/>
      <c r="I11" s="17"/>
      <c r="J11" s="18"/>
      <c r="K11" s="19"/>
      <c r="L11" s="6" t="str">
        <f t="shared" si="2"/>
        <v/>
      </c>
      <c r="M11" s="7" t="str">
        <f>IF(AND(I11&lt;&gt;"",J11=""),REPT("",1),IF(AND(I11="",J11=""),REPT("",1),IF(M10&gt;=365,SUM(M10-365+L11),IF(M10&lt;365,SUM(M10+L11),SUM(L4:L11,E4:E37)))))</f>
        <v/>
      </c>
      <c r="N11" s="10" t="str">
        <f t="shared" si="3"/>
        <v/>
      </c>
      <c r="P11" s="17"/>
      <c r="Q11" s="18"/>
      <c r="R11" s="19"/>
      <c r="S11" s="6" t="str">
        <f t="shared" si="4"/>
        <v/>
      </c>
      <c r="T11" s="7" t="str">
        <f>IF(AND(P11&lt;&gt;"",Q11=""),REPT("",1),IF(AND(P11="",Q11=""),REPT("",1),IF(T10&gt;=365,SUM(T10-365+S11),IF(T10&lt;365,SUM(T10+S11),SUM(S4:S11,E4:E37,L4:L37)))))</f>
        <v/>
      </c>
      <c r="U11" s="10" t="str">
        <f t="shared" si="5"/>
        <v/>
      </c>
    </row>
    <row r="12" spans="2:21" ht="18" customHeight="1" x14ac:dyDescent="0.25">
      <c r="B12" s="17"/>
      <c r="C12" s="18"/>
      <c r="D12" s="19"/>
      <c r="E12" s="6" t="str">
        <f t="shared" si="0"/>
        <v/>
      </c>
      <c r="F12" s="7" t="str">
        <f>IF(AND(B12&lt;&gt;"",C12=""),REPT("",1),IF(AND(B12="",C12=""),REPT("",1),IF(F11&gt;=365,SUM(F11-365+E12),IF(F11&lt;365,SUM(F11+E12),SUM(E4:E12)))))</f>
        <v/>
      </c>
      <c r="G12" s="10" t="str">
        <f t="shared" si="1"/>
        <v/>
      </c>
      <c r="H12" s="9"/>
      <c r="I12" s="17"/>
      <c r="J12" s="18"/>
      <c r="K12" s="19"/>
      <c r="L12" s="6" t="str">
        <f t="shared" si="2"/>
        <v/>
      </c>
      <c r="M12" s="7" t="str">
        <f>IF(AND(I12&lt;&gt;"",J12=""),REPT("",1),IF(AND(I12="",J12=""),REPT("",1),IF(M11&gt;=365,SUM(M11-365+L12),IF(M11&lt;365,SUM(M11+L12),SUM(L4:L12,E4:E37)))))</f>
        <v/>
      </c>
      <c r="N12" s="10" t="str">
        <f t="shared" si="3"/>
        <v/>
      </c>
      <c r="P12" s="17"/>
      <c r="Q12" s="18"/>
      <c r="R12" s="19"/>
      <c r="S12" s="6" t="str">
        <f t="shared" si="4"/>
        <v/>
      </c>
      <c r="T12" s="7" t="str">
        <f>IF(AND(P12&lt;&gt;"",Q12=""),REPT("",1),IF(AND(P12="",Q12=""),REPT("",1),IF(T11&gt;=365,SUM(T11-365+S12),IF(T11&lt;365,SUM(T11+S12),SUM(S4:S12,E4:E37,L4:L37)))))</f>
        <v/>
      </c>
      <c r="U12" s="10" t="str">
        <f t="shared" si="5"/>
        <v/>
      </c>
    </row>
    <row r="13" spans="2:21" ht="18" customHeight="1" x14ac:dyDescent="0.25">
      <c r="B13" s="17"/>
      <c r="C13" s="18"/>
      <c r="D13" s="19"/>
      <c r="E13" s="6" t="str">
        <f t="shared" si="0"/>
        <v/>
      </c>
      <c r="F13" s="7" t="str">
        <f>IF(AND(B13&lt;&gt;"",C13=""),REPT("",1),IF(AND(B13="",C13=""),REPT("",1),IF(F12&gt;=365,SUM(F12-365+E13),IF(F12&lt;365,SUM(F12+E13),SUM(E4:E13)))))</f>
        <v/>
      </c>
      <c r="G13" s="10" t="str">
        <f t="shared" si="1"/>
        <v/>
      </c>
      <c r="H13" s="9"/>
      <c r="I13" s="17"/>
      <c r="J13" s="18"/>
      <c r="K13" s="19"/>
      <c r="L13" s="6" t="str">
        <f t="shared" si="2"/>
        <v/>
      </c>
      <c r="M13" s="7" t="str">
        <f>IF(AND(I13&lt;&gt;"",J13=""),REPT("",1),IF(AND(I13="",J13=""),REPT("",1),IF(M12&gt;=365,SUM(M12-365+L13),IF(M12&lt;365,SUM(M12+L13),SUM(L4:L13,E4:E37)))))</f>
        <v/>
      </c>
      <c r="N13" s="10" t="str">
        <f t="shared" si="3"/>
        <v/>
      </c>
      <c r="P13" s="17"/>
      <c r="Q13" s="18"/>
      <c r="R13" s="19"/>
      <c r="S13" s="6" t="str">
        <f t="shared" si="4"/>
        <v/>
      </c>
      <c r="T13" s="7" t="str">
        <f>IF(AND(P13&lt;&gt;"",Q13=""),REPT("",1),IF(AND(P13="",Q13=""),REPT("",1),IF(T12&gt;=365,SUM(T12-365+S13),IF(T12&lt;365,SUM(T12+S13),SUM(S4:S13,E4:E37,L4:L37)))))</f>
        <v/>
      </c>
      <c r="U13" s="10" t="str">
        <f t="shared" si="5"/>
        <v/>
      </c>
    </row>
    <row r="14" spans="2:21" ht="18" customHeight="1" x14ac:dyDescent="0.25">
      <c r="B14" s="17"/>
      <c r="C14" s="18"/>
      <c r="D14" s="19"/>
      <c r="E14" s="6" t="str">
        <f t="shared" si="0"/>
        <v/>
      </c>
      <c r="F14" s="7" t="str">
        <f>IF(AND(B14&lt;&gt;"",C14=""),REPT("",1),IF(AND(B14="",C14=""),REPT("",1),IF(F13&gt;=365,SUM(F13-365+E14),IF(F13&lt;365,SUM(F13+E14),SUM(E4:E14)))))</f>
        <v/>
      </c>
      <c r="G14" s="10" t="str">
        <f t="shared" si="1"/>
        <v/>
      </c>
      <c r="H14" s="9"/>
      <c r="I14" s="17"/>
      <c r="J14" s="18"/>
      <c r="K14" s="19"/>
      <c r="L14" s="6" t="str">
        <f t="shared" si="2"/>
        <v/>
      </c>
      <c r="M14" s="7" t="str">
        <f>IF(AND(I14&lt;&gt;"",J14=""),REPT("",1),IF(AND(I14="",J14=""),REPT("",1),IF(M13&gt;=365,SUM(M13-365+L14),IF(M13&lt;365,SUM(M13+L14),SUM(L4:L14,E4:E37)))))</f>
        <v/>
      </c>
      <c r="N14" s="10" t="str">
        <f t="shared" si="3"/>
        <v/>
      </c>
      <c r="P14" s="17"/>
      <c r="Q14" s="18"/>
      <c r="R14" s="19"/>
      <c r="S14" s="6" t="str">
        <f t="shared" si="4"/>
        <v/>
      </c>
      <c r="T14" s="7" t="str">
        <f>IF(AND(P14&lt;&gt;"",Q14=""),REPT("",1),IF(AND(P14="",Q14=""),REPT("",1),IF(T13&gt;=365,SUM(T13-365+S14),IF(T13&lt;365,SUM(T13+S14),SUM(S4:S14,E4:E37,L4:L37)))))</f>
        <v/>
      </c>
      <c r="U14" s="10" t="str">
        <f t="shared" si="5"/>
        <v/>
      </c>
    </row>
    <row r="15" spans="2:21" ht="18" customHeight="1" x14ac:dyDescent="0.25">
      <c r="B15" s="17"/>
      <c r="C15" s="18"/>
      <c r="D15" s="19"/>
      <c r="E15" s="6" t="str">
        <f t="shared" si="0"/>
        <v/>
      </c>
      <c r="F15" s="7" t="str">
        <f>IF(AND(B15&lt;&gt;"",C15=""),REPT("",1),IF(AND(B15="",C15=""),REPT("",1),IF(F14&gt;=365,SUM(F14-365+E15),IF(F14&lt;365,SUM(F14+E15),SUM(E4:E15)))))</f>
        <v/>
      </c>
      <c r="G15" s="10" t="str">
        <f t="shared" si="1"/>
        <v/>
      </c>
      <c r="H15" s="9"/>
      <c r="I15" s="17"/>
      <c r="J15" s="18"/>
      <c r="K15" s="19"/>
      <c r="L15" s="6" t="str">
        <f t="shared" si="2"/>
        <v/>
      </c>
      <c r="M15" s="7" t="str">
        <f>IF(AND(I15&lt;&gt;"",J15=""),REPT("",1),IF(AND(I15="",J15=""),REPT("",1),IF(M14&gt;=365,SUM(M14-365+L15),IF(M14&lt;365,SUM(M14+L15),SUM(L4:L15,E4:E37)))))</f>
        <v/>
      </c>
      <c r="N15" s="10" t="str">
        <f t="shared" si="3"/>
        <v/>
      </c>
      <c r="P15" s="17"/>
      <c r="Q15" s="18"/>
      <c r="R15" s="19"/>
      <c r="S15" s="6" t="str">
        <f t="shared" si="4"/>
        <v/>
      </c>
      <c r="T15" s="7" t="str">
        <f>IF(AND(P15&lt;&gt;"",Q15=""),REPT("",1),IF(AND(P15="",Q15=""),REPT("",1),IF(T14&gt;=365,SUM(T14-365+S15),IF(T14&lt;365,SUM(T14+S15),SUM(S4:S15,E4:E37,L4:L37)))))</f>
        <v/>
      </c>
      <c r="U15" s="10" t="str">
        <f t="shared" si="5"/>
        <v/>
      </c>
    </row>
    <row r="16" spans="2:21" ht="18" customHeight="1" x14ac:dyDescent="0.25">
      <c r="B16" s="17"/>
      <c r="C16" s="18"/>
      <c r="D16" s="19"/>
      <c r="E16" s="6" t="str">
        <f t="shared" si="0"/>
        <v/>
      </c>
      <c r="F16" s="7" t="str">
        <f>IF(AND(B16&lt;&gt;"",C16=""),REPT("",1),IF(AND(B16="",C16=""),REPT("",1),IF(F15&gt;=365,SUM(F15-365+E16),IF(F15&lt;365,SUM(F15+E16),SUM(E4:E16)))))</f>
        <v/>
      </c>
      <c r="G16" s="10" t="str">
        <f t="shared" si="1"/>
        <v/>
      </c>
      <c r="H16" s="9"/>
      <c r="I16" s="17"/>
      <c r="J16" s="18"/>
      <c r="K16" s="19"/>
      <c r="L16" s="6" t="str">
        <f t="shared" si="2"/>
        <v/>
      </c>
      <c r="M16" s="7" t="str">
        <f>IF(AND(I16&lt;&gt;"",J16=""),REPT("",1),IF(AND(I16="",J16=""),REPT("",1),IF(M15&gt;=365,SUM(M15-365+L16),IF(M15&lt;365,SUM(M15+L16),SUM(L4:L16,E4:E37)))))</f>
        <v/>
      </c>
      <c r="N16" s="10" t="str">
        <f t="shared" si="3"/>
        <v/>
      </c>
      <c r="P16" s="17"/>
      <c r="Q16" s="18"/>
      <c r="R16" s="19"/>
      <c r="S16" s="6" t="str">
        <f t="shared" si="4"/>
        <v/>
      </c>
      <c r="T16" s="7" t="str">
        <f>IF(AND(P16&lt;&gt;"",Q16=""),REPT("",1),IF(AND(P16="",Q16=""),REPT("",1),IF(T15&gt;=365,SUM(T15-365+S16),IF(T15&lt;365,SUM(T15+S16),SUM(S4:S16,E4:E37,L4:L37)))))</f>
        <v/>
      </c>
      <c r="U16" s="10" t="str">
        <f t="shared" si="5"/>
        <v/>
      </c>
    </row>
    <row r="17" spans="2:21" ht="18" customHeight="1" x14ac:dyDescent="0.25">
      <c r="B17" s="17"/>
      <c r="C17" s="18"/>
      <c r="D17" s="19"/>
      <c r="E17" s="6" t="str">
        <f t="shared" si="0"/>
        <v/>
      </c>
      <c r="F17" s="7" t="str">
        <f>IF(AND(B17&lt;&gt;"",C17=""),REPT("",1),IF(AND(B17="",C17=""),REPT("",1),IF(F16&gt;=365,SUM(F16-365+E17),IF(F16&lt;365,SUM(F16+E17),SUM(E4:E17)))))</f>
        <v/>
      </c>
      <c r="G17" s="10" t="str">
        <f t="shared" si="1"/>
        <v/>
      </c>
      <c r="H17" s="9"/>
      <c r="I17" s="17"/>
      <c r="J17" s="18"/>
      <c r="K17" s="19"/>
      <c r="L17" s="6" t="str">
        <f t="shared" si="2"/>
        <v/>
      </c>
      <c r="M17" s="7" t="str">
        <f>IF(AND(I17&lt;&gt;"",J17=""),REPT("",1),IF(AND(I17="",J17=""),REPT("",1),IF(M16&gt;=365,SUM(M16-365+L17),IF(M16&lt;365,SUM(M16+L17),SUM(L4:L17,E4:E37)))))</f>
        <v/>
      </c>
      <c r="N17" s="10" t="str">
        <f t="shared" si="3"/>
        <v/>
      </c>
      <c r="P17" s="17"/>
      <c r="Q17" s="18"/>
      <c r="R17" s="19"/>
      <c r="S17" s="6" t="str">
        <f t="shared" si="4"/>
        <v/>
      </c>
      <c r="T17" s="7" t="str">
        <f>IF(AND(P17&lt;&gt;"",Q17=""),REPT("",1),IF(AND(P17="",Q17=""),REPT("",1),IF(T16&gt;=365,SUM(T16-365+S17),IF(T16&lt;365,SUM(T16+S17),SUM(S4:S17,E4:E37,L4:L37)))))</f>
        <v/>
      </c>
      <c r="U17" s="10" t="str">
        <f t="shared" si="5"/>
        <v/>
      </c>
    </row>
    <row r="18" spans="2:21" ht="18" customHeight="1" x14ac:dyDescent="0.25">
      <c r="B18" s="17"/>
      <c r="C18" s="18"/>
      <c r="D18" s="19"/>
      <c r="E18" s="6" t="str">
        <f t="shared" si="0"/>
        <v/>
      </c>
      <c r="F18" s="7" t="str">
        <f>IF(AND(B18="",C18=""),REPT("",1),IF(AND(B18&lt;&gt;"",C18=""),REPT("",1),IF(F17&gt;=365,SUM(F17-365+E18),IF(F17&lt;365,SUM(F17+E18),SUM(E4:E18)))))</f>
        <v/>
      </c>
      <c r="G18" s="10" t="str">
        <f t="shared" si="1"/>
        <v/>
      </c>
      <c r="H18" s="9"/>
      <c r="I18" s="17"/>
      <c r="J18" s="18"/>
      <c r="K18" s="19"/>
      <c r="L18" s="6" t="str">
        <f t="shared" si="2"/>
        <v/>
      </c>
      <c r="M18" s="7" t="str">
        <f>IF(AND(I18="",J18=""),REPT("",1),IF(AND(I18&lt;&gt;"",J18=""),REPT("",1),IF(M17&gt;=365,SUM(M17-365+L18),IF(M17&lt;365,SUM(M17+L18),SUM(L4:L18,E4:E37)))))</f>
        <v/>
      </c>
      <c r="N18" s="10" t="str">
        <f t="shared" si="3"/>
        <v/>
      </c>
      <c r="P18" s="17"/>
      <c r="Q18" s="18"/>
      <c r="R18" s="19"/>
      <c r="S18" s="6" t="str">
        <f t="shared" si="4"/>
        <v/>
      </c>
      <c r="T18" s="7" t="str">
        <f>IF(AND(P18="",Q18=""),REPT("",1),IF(AND(P18&lt;&gt;"",Q18=""),REPT("",1),IF(T17&gt;=365,SUM(T17-365+S18),IF(T17&lt;365,SUM(T17+S18),SUM(S4:S18,E4:E37,L4:L37)))))</f>
        <v/>
      </c>
      <c r="U18" s="10" t="str">
        <f t="shared" si="5"/>
        <v/>
      </c>
    </row>
    <row r="19" spans="2:21" ht="18" customHeight="1" x14ac:dyDescent="0.25">
      <c r="B19" s="17"/>
      <c r="C19" s="18"/>
      <c r="D19" s="19"/>
      <c r="E19" s="6" t="str">
        <f t="shared" si="0"/>
        <v/>
      </c>
      <c r="F19" s="7" t="str">
        <f>IF(AND(B19&lt;&gt;"",C19=""),REPT("",1),IF(AND(B19="",C19=""),REPT("",1),IF(F18&gt;=365,SUM(F18-365+E19),IF(F18&lt;365,SUM(F18+E19),SUM(E4:E19)))))</f>
        <v/>
      </c>
      <c r="G19" s="10" t="str">
        <f t="shared" si="1"/>
        <v/>
      </c>
      <c r="H19" s="9"/>
      <c r="I19" s="17"/>
      <c r="J19" s="18"/>
      <c r="K19" s="19"/>
      <c r="L19" s="6" t="str">
        <f t="shared" si="2"/>
        <v/>
      </c>
      <c r="M19" s="7" t="str">
        <f>IF(AND(I19&lt;&gt;"",J19=""),REPT("",1),IF(AND(I19="",J19=""),REPT("",1),IF(M18&gt;=365,SUM(M18-365+L19),IF(M18&lt;365,SUM(M18+L19),SUM(L4:L19,E4:E37)))))</f>
        <v/>
      </c>
      <c r="N19" s="10" t="str">
        <f t="shared" si="3"/>
        <v/>
      </c>
      <c r="P19" s="17"/>
      <c r="Q19" s="18"/>
      <c r="R19" s="19"/>
      <c r="S19" s="6" t="str">
        <f t="shared" si="4"/>
        <v/>
      </c>
      <c r="T19" s="7" t="str">
        <f>IF(AND(P19&lt;&gt;"",Q19=""),REPT("",1),IF(AND(P19="",Q19=""),REPT("",1),IF(T18&gt;=365,SUM(T18-365+S19),IF(T18&lt;365,SUM(T18+S19),SUM(S4:S19,E4:E37,L4:L37)))))</f>
        <v/>
      </c>
      <c r="U19" s="10" t="str">
        <f t="shared" si="5"/>
        <v/>
      </c>
    </row>
    <row r="20" spans="2:21" ht="18" customHeight="1" x14ac:dyDescent="0.25">
      <c r="B20" s="17"/>
      <c r="C20" s="18"/>
      <c r="D20" s="19"/>
      <c r="E20" s="6" t="str">
        <f t="shared" si="0"/>
        <v/>
      </c>
      <c r="F20" s="7" t="str">
        <f>IF(AND(B20&lt;&gt;"",C20=""),REPT("",1),IF(AND(B20="",C20=""),REPT("",1),IF(F19&gt;=365,SUM(F19-365+E20),IF(F19&lt;365,SUM(F19+E20),SUM(E4:E20)))))</f>
        <v/>
      </c>
      <c r="G20" s="10" t="str">
        <f t="shared" si="1"/>
        <v/>
      </c>
      <c r="H20" s="9"/>
      <c r="I20" s="17"/>
      <c r="J20" s="18"/>
      <c r="K20" s="19"/>
      <c r="L20" s="6" t="str">
        <f t="shared" si="2"/>
        <v/>
      </c>
      <c r="M20" s="7" t="str">
        <f>IF(AND(I20&lt;&gt;"",J20=""),REPT("",1),IF(AND(I20="",J20=""),REPT("",1),IF(M19&gt;=365,SUM(M19-365+L20),IF(M19&lt;365,SUM(M19+L20),SUM(L4:L20,E4:E37)))))</f>
        <v/>
      </c>
      <c r="N20" s="10" t="str">
        <f t="shared" si="3"/>
        <v/>
      </c>
      <c r="P20" s="17"/>
      <c r="Q20" s="18"/>
      <c r="R20" s="19"/>
      <c r="S20" s="6" t="str">
        <f t="shared" si="4"/>
        <v/>
      </c>
      <c r="T20" s="7" t="str">
        <f>IF(AND(P20&lt;&gt;"",Q20=""),REPT("",1),IF(AND(P20="",Q20=""),REPT("",1),IF(T19&gt;=365,SUM(T19-365+S20),IF(T19&lt;365,SUM(T19+S20),SUM(S4:S20,E4:E37,L4:L37)))))</f>
        <v/>
      </c>
      <c r="U20" s="10" t="str">
        <f t="shared" si="5"/>
        <v/>
      </c>
    </row>
    <row r="21" spans="2:21" ht="18" customHeight="1" x14ac:dyDescent="0.25">
      <c r="B21" s="17"/>
      <c r="C21" s="18"/>
      <c r="D21" s="19"/>
      <c r="E21" s="6" t="str">
        <f t="shared" si="0"/>
        <v/>
      </c>
      <c r="F21" s="7" t="str">
        <f>IF(AND(B21&lt;&gt;"",C21=""),REPT("",1),IF(AND(B21="",C21=""),REPT("",1),IF(F20&gt;=365,SUM(F20-365+E21),IF(F20&lt;365,SUM(F20+E21),SUM(E4:E21)))))</f>
        <v/>
      </c>
      <c r="G21" s="10" t="str">
        <f t="shared" si="1"/>
        <v/>
      </c>
      <c r="H21" s="9"/>
      <c r="I21" s="17"/>
      <c r="J21" s="18"/>
      <c r="K21" s="19"/>
      <c r="L21" s="6" t="str">
        <f t="shared" si="2"/>
        <v/>
      </c>
      <c r="M21" s="7" t="str">
        <f>IF(AND(I21&lt;&gt;"",J21=""),REPT("",1),IF(AND(I21="",J21=""),REPT("",1),IF(M20&gt;=365,SUM(M20-365+L21),IF(M20&lt;365,SUM(M20+L21),SUM(L4:L21,E4:E37)))))</f>
        <v/>
      </c>
      <c r="N21" s="10" t="str">
        <f t="shared" si="3"/>
        <v/>
      </c>
      <c r="P21" s="17"/>
      <c r="Q21" s="18"/>
      <c r="R21" s="19"/>
      <c r="S21" s="6" t="str">
        <f t="shared" si="4"/>
        <v/>
      </c>
      <c r="T21" s="7" t="str">
        <f>IF(AND(P21&lt;&gt;"",Q21=""),REPT("",1),IF(AND(P21="",Q21=""),REPT("",1),IF(T20&gt;=365,SUM(T20-365+S21),IF(T20&lt;365,SUM(T20+S21),SUM(S4:S21,E4:E37,L4:L37)))))</f>
        <v/>
      </c>
      <c r="U21" s="10" t="str">
        <f t="shared" si="5"/>
        <v/>
      </c>
    </row>
    <row r="22" spans="2:21" ht="18" customHeight="1" x14ac:dyDescent="0.25">
      <c r="B22" s="17"/>
      <c r="C22" s="18"/>
      <c r="D22" s="19"/>
      <c r="E22" s="6" t="str">
        <f t="shared" si="0"/>
        <v/>
      </c>
      <c r="F22" s="7" t="str">
        <f>IF(AND(B22&lt;&gt;"",C22=""),REPT("",1),IF(AND(B22="",C22=""),REPT("",1),IF(F21&gt;=365,SUM(F21-365+E22),IF(F21&lt;365,SUM(F21+E22),SUM(E4:E22)))))</f>
        <v/>
      </c>
      <c r="G22" s="10" t="str">
        <f t="shared" si="1"/>
        <v/>
      </c>
      <c r="H22" s="9"/>
      <c r="I22" s="17"/>
      <c r="J22" s="18"/>
      <c r="K22" s="19"/>
      <c r="L22" s="6" t="str">
        <f t="shared" si="2"/>
        <v/>
      </c>
      <c r="M22" s="7" t="str">
        <f>IF(AND(I22&lt;&gt;"",J22=""),REPT("",1),IF(AND(I22="",J22=""),REPT("",1),IF(M21&gt;=365,SUM(M21-365+L22),IF(M21&lt;365,SUM(M21+L22),SUM(L4:L22,E4:E37)))))</f>
        <v/>
      </c>
      <c r="N22" s="10" t="str">
        <f t="shared" si="3"/>
        <v/>
      </c>
      <c r="P22" s="17"/>
      <c r="Q22" s="18"/>
      <c r="R22" s="19"/>
      <c r="S22" s="6" t="str">
        <f t="shared" si="4"/>
        <v/>
      </c>
      <c r="T22" s="7" t="str">
        <f>IF(AND(P22&lt;&gt;"",Q22=""),REPT("",1),IF(AND(P22="",Q22=""),REPT("",1),IF(T21&gt;=365,SUM(T21-365+S22),IF(T21&lt;365,SUM(T21+S22),SUM(S4:S22,E4:E37,L4:L37)))))</f>
        <v/>
      </c>
      <c r="U22" s="10" t="str">
        <f t="shared" si="5"/>
        <v/>
      </c>
    </row>
    <row r="23" spans="2:21" ht="18" customHeight="1" x14ac:dyDescent="0.25">
      <c r="B23" s="17"/>
      <c r="C23" s="18"/>
      <c r="D23" s="19"/>
      <c r="E23" s="6" t="str">
        <f t="shared" si="0"/>
        <v/>
      </c>
      <c r="F23" s="7" t="str">
        <f>IF(AND(B23&lt;&gt;"",C23=""),REPT("",1),IF(AND(B23="",C23=""),REPT("",1),IF(F22&gt;=365,SUM(F22-365+E23),IF(F22&lt;365,SUM(F22+E23),SUM(E4:E23)))))</f>
        <v/>
      </c>
      <c r="G23" s="10" t="str">
        <f t="shared" si="1"/>
        <v/>
      </c>
      <c r="H23" s="9"/>
      <c r="I23" s="17"/>
      <c r="J23" s="18"/>
      <c r="K23" s="19"/>
      <c r="L23" s="6" t="str">
        <f t="shared" si="2"/>
        <v/>
      </c>
      <c r="M23" s="7" t="str">
        <f>IF(AND(I23&lt;&gt;"",J23=""),REPT("",1),IF(AND(I23="",J23=""),REPT("",1),IF(M22&gt;=365,SUM(M22-365+L23),IF(M22&lt;365,SUM(M22+L23),SUM(L4:L23,E4:E37)))))</f>
        <v/>
      </c>
      <c r="N23" s="10" t="str">
        <f t="shared" si="3"/>
        <v/>
      </c>
      <c r="P23" s="17"/>
      <c r="Q23" s="18"/>
      <c r="R23" s="19"/>
      <c r="S23" s="6" t="str">
        <f t="shared" si="4"/>
        <v/>
      </c>
      <c r="T23" s="7" t="str">
        <f>IF(AND(P23&lt;&gt;"",Q23=""),REPT("",1),IF(AND(P23="",Q23=""),REPT("",1),IF(T22&gt;=365,SUM(T22-365+S23),IF(T22&lt;365,SUM(T22+S23),SUM(S4:S23,E4:E37,L4:L37)))))</f>
        <v/>
      </c>
      <c r="U23" s="10" t="str">
        <f t="shared" si="5"/>
        <v/>
      </c>
    </row>
    <row r="24" spans="2:21" ht="18" customHeight="1" x14ac:dyDescent="0.25">
      <c r="B24" s="17"/>
      <c r="C24" s="18"/>
      <c r="D24" s="19"/>
      <c r="E24" s="6" t="str">
        <f t="shared" si="0"/>
        <v/>
      </c>
      <c r="F24" s="7" t="str">
        <f>IF(AND(B24&lt;&gt;"",C24=""),REPT("",1),IF(AND(B24="",C24=""),REPT("",1),IF(F23&gt;=365,SUM(F23-365+E24),IF(F23&lt;365,SUM(F23+E24),SUM(E4:E24)))))</f>
        <v/>
      </c>
      <c r="G24" s="10" t="str">
        <f t="shared" si="1"/>
        <v/>
      </c>
      <c r="H24" s="9"/>
      <c r="I24" s="17"/>
      <c r="J24" s="18"/>
      <c r="K24" s="19"/>
      <c r="L24" s="6" t="str">
        <f t="shared" si="2"/>
        <v/>
      </c>
      <c r="M24" s="7" t="str">
        <f>IF(AND(I24&lt;&gt;"",J24=""),REPT("",1),IF(AND(I24="",J24=""),REPT("",1),IF(M23&gt;=365,SUM(M23-365+L24),IF(M23&lt;365,SUM(M23+L24),SUM(L4:L24,E4:E37)))))</f>
        <v/>
      </c>
      <c r="N24" s="10" t="str">
        <f t="shared" si="3"/>
        <v/>
      </c>
      <c r="P24" s="17"/>
      <c r="Q24" s="18"/>
      <c r="R24" s="19"/>
      <c r="S24" s="6" t="str">
        <f t="shared" si="4"/>
        <v/>
      </c>
      <c r="T24" s="7" t="str">
        <f>IF(AND(P24&lt;&gt;"",Q24=""),REPT("",1),IF(AND(P24="",Q24=""),REPT("",1),IF(T23&gt;=365,SUM(T23-365+S24),IF(T23&lt;365,SUM(T23+S24),SUM(S4:S24,E4:E37,L4:L37)))))</f>
        <v/>
      </c>
      <c r="U24" s="10" t="str">
        <f t="shared" si="5"/>
        <v/>
      </c>
    </row>
    <row r="25" spans="2:21" ht="18" customHeight="1" x14ac:dyDescent="0.25">
      <c r="B25" s="17"/>
      <c r="C25" s="18"/>
      <c r="D25" s="19"/>
      <c r="E25" s="6" t="str">
        <f t="shared" si="0"/>
        <v/>
      </c>
      <c r="F25" s="7" t="str">
        <f>IF(AND(B25&lt;&gt;"",C25=""),REPT("",1),IF(AND(B25="",C25=""),REPT("",1),IF(F24&gt;=365,SUM(F24-365+E25),IF(F24&lt;365,SUM(F24+E25),SUM(E4:E25)))))</f>
        <v/>
      </c>
      <c r="G25" s="10" t="str">
        <f t="shared" si="1"/>
        <v/>
      </c>
      <c r="H25" s="9"/>
      <c r="I25" s="17"/>
      <c r="J25" s="18"/>
      <c r="K25" s="19"/>
      <c r="L25" s="6" t="str">
        <f t="shared" si="2"/>
        <v/>
      </c>
      <c r="M25" s="7" t="str">
        <f>IF(AND(I25&lt;&gt;"",J25=""),REPT("",1),IF(AND(I25="",J25=""),REPT("",1),IF(M24&gt;=365,SUM(M24-365+L25),IF(M24&lt;365,SUM(M24+L25),SUM(L4:L25,E4:E37)))))</f>
        <v/>
      </c>
      <c r="N25" s="10" t="str">
        <f t="shared" si="3"/>
        <v/>
      </c>
      <c r="P25" s="17"/>
      <c r="Q25" s="18"/>
      <c r="R25" s="19"/>
      <c r="S25" s="6" t="str">
        <f t="shared" si="4"/>
        <v/>
      </c>
      <c r="T25" s="7" t="str">
        <f>IF(AND(P25&lt;&gt;"",Q25=""),REPT("",1),IF(AND(P25="",Q25=""),REPT("",1),IF(T24&gt;=365,SUM(T24-365+S25),IF(T24&lt;365,SUM(T24+S25),SUM(S4:S25,E4:E37,L4:L37)))))</f>
        <v/>
      </c>
      <c r="U25" s="10" t="str">
        <f t="shared" si="5"/>
        <v/>
      </c>
    </row>
    <row r="26" spans="2:21" ht="18" customHeight="1" x14ac:dyDescent="0.25">
      <c r="B26" s="17"/>
      <c r="C26" s="18"/>
      <c r="D26" s="19"/>
      <c r="E26" s="6" t="str">
        <f t="shared" si="0"/>
        <v/>
      </c>
      <c r="F26" s="7" t="str">
        <f>IF(AND(B26&lt;&gt;"",C26=""),REPT("",1),IF(AND(B26="",C26=""),REPT("",1),IF(F25&gt;=365,SUM(F25-365+E26),IF(F25&lt;365,SUM(F25+E26),SUM(E4:E26)))))</f>
        <v/>
      </c>
      <c r="G26" s="10" t="str">
        <f t="shared" si="1"/>
        <v/>
      </c>
      <c r="H26" s="9"/>
      <c r="I26" s="17"/>
      <c r="J26" s="18"/>
      <c r="K26" s="19"/>
      <c r="L26" s="6" t="str">
        <f t="shared" si="2"/>
        <v/>
      </c>
      <c r="M26" s="7" t="str">
        <f>IF(AND(I26&lt;&gt;"",J26=""),REPT("",1),IF(AND(I26="",J26=""),REPT("",1),IF(M25&gt;=365,SUM(M25-365+L26),IF(M25&lt;365,SUM(M25+L26),SUM(L4:L26,E4:E37)))))</f>
        <v/>
      </c>
      <c r="N26" s="10" t="str">
        <f t="shared" si="3"/>
        <v/>
      </c>
      <c r="P26" s="17"/>
      <c r="Q26" s="18"/>
      <c r="R26" s="19"/>
      <c r="S26" s="6" t="str">
        <f t="shared" si="4"/>
        <v/>
      </c>
      <c r="T26" s="7" t="str">
        <f>IF(AND(P26&lt;&gt;"",Q26=""),REPT("",1),IF(AND(P26="",Q26=""),REPT("",1),IF(T25&gt;=365,SUM(T25-365+S26),IF(T25&lt;365,SUM(T25+S26),SUM(S4:S26,E4:E37,L4:L37)))))</f>
        <v/>
      </c>
      <c r="U26" s="10" t="str">
        <f t="shared" si="5"/>
        <v/>
      </c>
    </row>
    <row r="27" spans="2:21" ht="18" customHeight="1" x14ac:dyDescent="0.25">
      <c r="B27" s="17"/>
      <c r="C27" s="18"/>
      <c r="D27" s="19"/>
      <c r="E27" s="6" t="str">
        <f t="shared" si="0"/>
        <v/>
      </c>
      <c r="F27" s="7" t="str">
        <f>IF(AND(B27&lt;&gt;"",C27=""),REPT("",1),IF(AND(B27="",C27=""),REPT("",1),IF(F26&gt;=365,SUM(F26-365+E27),IF(F26&lt;365,SUM(F26+E27),SUM(E4:E27)))))</f>
        <v/>
      </c>
      <c r="G27" s="10" t="str">
        <f t="shared" si="1"/>
        <v/>
      </c>
      <c r="H27" s="9"/>
      <c r="I27" s="17"/>
      <c r="J27" s="18"/>
      <c r="K27" s="19"/>
      <c r="L27" s="6" t="str">
        <f t="shared" si="2"/>
        <v/>
      </c>
      <c r="M27" s="7" t="str">
        <f>IF(AND(I27&lt;&gt;"",J27=""),REPT("",1),IF(AND(I27="",J27=""),REPT("",1),IF(M26&gt;=365,SUM(M26-365+L27),IF(M26&lt;365,SUM(M26+L27),SUM(L4:L27,E4:E37)))))</f>
        <v/>
      </c>
      <c r="N27" s="10" t="str">
        <f t="shared" si="3"/>
        <v/>
      </c>
      <c r="P27" s="17"/>
      <c r="Q27" s="18"/>
      <c r="R27" s="19"/>
      <c r="S27" s="6" t="str">
        <f t="shared" si="4"/>
        <v/>
      </c>
      <c r="T27" s="7" t="str">
        <f>IF(AND(P27&lt;&gt;"",Q27=""),REPT("",1),IF(AND(P27="",Q27=""),REPT("",1),IF(T26&gt;=365,SUM(T26-365+S27),IF(T26&lt;365,SUM(T26+S27),SUM(S4:S27,E4:E37,L4:L37)))))</f>
        <v/>
      </c>
      <c r="U27" s="10" t="str">
        <f t="shared" si="5"/>
        <v/>
      </c>
    </row>
    <row r="28" spans="2:21" ht="18" customHeight="1" x14ac:dyDescent="0.25">
      <c r="B28" s="17"/>
      <c r="C28" s="18"/>
      <c r="D28" s="19"/>
      <c r="E28" s="6" t="str">
        <f t="shared" si="0"/>
        <v/>
      </c>
      <c r="F28" s="7" t="str">
        <f>IF(AND(B28&lt;&gt;"",C28=""),REPT("",1),IF(AND(B28="",C28=""),REPT("",1),IF(F27&gt;=365,SUM(F27-365+E28),IF(F27&lt;365,SUM(F27+E28),SUM(E4:E28)))))</f>
        <v/>
      </c>
      <c r="G28" s="10" t="str">
        <f t="shared" si="1"/>
        <v/>
      </c>
      <c r="H28" s="9"/>
      <c r="I28" s="17"/>
      <c r="J28" s="18"/>
      <c r="K28" s="19"/>
      <c r="L28" s="6" t="str">
        <f t="shared" si="2"/>
        <v/>
      </c>
      <c r="M28" s="7" t="str">
        <f>IF(AND(I28&lt;&gt;"",J28=""),REPT("",1),IF(AND(I28="",J28=""),REPT("",1),IF(M27&gt;=365,SUM(M27-365+L28),IF(M27&lt;365,SUM(M27+L28),SUM(L4:L28,E4:E37)))))</f>
        <v/>
      </c>
      <c r="N28" s="10" t="str">
        <f t="shared" si="3"/>
        <v/>
      </c>
      <c r="P28" s="17"/>
      <c r="Q28" s="18"/>
      <c r="R28" s="19"/>
      <c r="S28" s="6" t="str">
        <f t="shared" si="4"/>
        <v/>
      </c>
      <c r="T28" s="7" t="str">
        <f>IF(AND(P28&lt;&gt;"",Q28=""),REPT("",1),IF(AND(P28="",Q28=""),REPT("",1),IF(T27&gt;=365,SUM(T27-365+S28),IF(T27&lt;365,SUM(T27+S28),SUM(S4:S28,E4:E37,L4:L37)))))</f>
        <v/>
      </c>
      <c r="U28" s="10" t="str">
        <f t="shared" si="5"/>
        <v/>
      </c>
    </row>
    <row r="29" spans="2:21" ht="18" customHeight="1" x14ac:dyDescent="0.25">
      <c r="B29" s="17"/>
      <c r="C29" s="18"/>
      <c r="D29" s="19"/>
      <c r="E29" s="6" t="str">
        <f t="shared" si="0"/>
        <v/>
      </c>
      <c r="F29" s="7" t="str">
        <f>IF(AND(B29&lt;&gt;"",C29=""),REPT("",1),IF(AND(B29="",C29=""),REPT("",1),IF(F28&gt;=365,SUM(F28-365+E29),IF(F28&lt;365,SUM(F28+E29),SUM(E4:E29)))))</f>
        <v/>
      </c>
      <c r="G29" s="10" t="str">
        <f t="shared" si="1"/>
        <v/>
      </c>
      <c r="H29" s="9"/>
      <c r="I29" s="17"/>
      <c r="J29" s="18"/>
      <c r="K29" s="19"/>
      <c r="L29" s="6" t="str">
        <f t="shared" si="2"/>
        <v/>
      </c>
      <c r="M29" s="7" t="str">
        <f>IF(AND(I29&lt;&gt;"",J29=""),REPT("",1),IF(AND(I29="",J29=""),REPT("",1),IF(M28&gt;=365,SUM(M28-365+L29),IF(M28&lt;365,SUM(M28+L29),SUM(L4:L29,E4:E37)))))</f>
        <v/>
      </c>
      <c r="N29" s="10" t="str">
        <f t="shared" si="3"/>
        <v/>
      </c>
      <c r="P29" s="17"/>
      <c r="Q29" s="18"/>
      <c r="R29" s="19"/>
      <c r="S29" s="6" t="str">
        <f t="shared" si="4"/>
        <v/>
      </c>
      <c r="T29" s="7" t="str">
        <f>IF(AND(P29&lt;&gt;"",Q29=""),REPT("",1),IF(AND(P29="",Q29=""),REPT("",1),IF(T28&gt;=365,SUM(T28-365+S29),IF(T28&lt;365,SUM(T28+S29),SUM(S4:S29,E4:E37,L4:L37)))))</f>
        <v/>
      </c>
      <c r="U29" s="10" t="str">
        <f t="shared" si="5"/>
        <v/>
      </c>
    </row>
    <row r="30" spans="2:21" ht="18" customHeight="1" x14ac:dyDescent="0.25">
      <c r="B30" s="17"/>
      <c r="C30" s="18"/>
      <c r="D30" s="19"/>
      <c r="E30" s="6" t="str">
        <f t="shared" si="0"/>
        <v/>
      </c>
      <c r="F30" s="7" t="str">
        <f>IF(AND(B30&lt;&gt;"",C30=""),REPT("",1),IF(AND(B30="",C30=""),REPT("",1),IF(F29&gt;=365,SUM(F29-365+E30),IF(F29&lt;365,SUM(F29+E30),SUM(E4:E30)))))</f>
        <v/>
      </c>
      <c r="G30" s="10" t="str">
        <f t="shared" si="1"/>
        <v/>
      </c>
      <c r="H30" s="9"/>
      <c r="I30" s="17"/>
      <c r="J30" s="18"/>
      <c r="K30" s="19"/>
      <c r="L30" s="6" t="str">
        <f t="shared" si="2"/>
        <v/>
      </c>
      <c r="M30" s="7" t="str">
        <f>IF(AND(I30&lt;&gt;"",J30=""),REPT("",1),IF(AND(I30="",J30=""),REPT("",1),IF(M29&gt;=365,SUM(M29-365+L30),IF(M29&lt;365,SUM(M29+L30),SUM(L4:L30,E4:E37)))))</f>
        <v/>
      </c>
      <c r="N30" s="10" t="str">
        <f t="shared" si="3"/>
        <v/>
      </c>
      <c r="P30" s="17"/>
      <c r="Q30" s="18"/>
      <c r="R30" s="19"/>
      <c r="S30" s="6" t="str">
        <f t="shared" si="4"/>
        <v/>
      </c>
      <c r="T30" s="7" t="str">
        <f>IF(AND(P30&lt;&gt;"",Q30=""),REPT("",1),IF(AND(P30="",Q30=""),REPT("",1),IF(T29&gt;=365,SUM(T29-365+S30),IF(T29&lt;365,SUM(T29+S30),SUM(S4:S30,E4:E37,L4:L37)))))</f>
        <v/>
      </c>
      <c r="U30" s="10" t="str">
        <f t="shared" si="5"/>
        <v/>
      </c>
    </row>
    <row r="31" spans="2:21" ht="18" customHeight="1" x14ac:dyDescent="0.25">
      <c r="B31" s="17"/>
      <c r="C31" s="18"/>
      <c r="D31" s="19"/>
      <c r="E31" s="6" t="str">
        <f t="shared" si="0"/>
        <v/>
      </c>
      <c r="F31" s="7" t="str">
        <f>IF(AND(B31&lt;&gt;"",C31=""),REPT("",1),IF(AND(B31="",C31=""),REPT("",1),IF(F30&gt;=365,SUM(F30-365+E31),IF(F30&lt;365,SUM(F30+E31),SUM(E4:E31)))))</f>
        <v/>
      </c>
      <c r="G31" s="10" t="str">
        <f t="shared" si="1"/>
        <v/>
      </c>
      <c r="H31" s="9"/>
      <c r="I31" s="17"/>
      <c r="J31" s="18"/>
      <c r="K31" s="19"/>
      <c r="L31" s="6" t="str">
        <f t="shared" si="2"/>
        <v/>
      </c>
      <c r="M31" s="7" t="str">
        <f>IF(AND(I31&lt;&gt;"",J31=""),REPT("",1),IF(AND(I31="",J31=""),REPT("",1),IF(M30&gt;=365,SUM(M30-365+L31),IF(M30&lt;365,SUM(M30+L31),SUM(L4:L31,E4:E37)))))</f>
        <v/>
      </c>
      <c r="N31" s="10" t="str">
        <f t="shared" si="3"/>
        <v/>
      </c>
      <c r="P31" s="17"/>
      <c r="Q31" s="18"/>
      <c r="R31" s="19"/>
      <c r="S31" s="6" t="str">
        <f t="shared" si="4"/>
        <v/>
      </c>
      <c r="T31" s="7" t="str">
        <f>IF(AND(P31&lt;&gt;"",Q31=""),REPT("",1),IF(AND(P31="",Q31=""),REPT("",1),IF(T30&gt;=365,SUM(T30-365+S31),IF(T30&lt;365,SUM(T30+S31),SUM(S4:S31,E4:E37,L4:L37)))))</f>
        <v/>
      </c>
      <c r="U31" s="10" t="str">
        <f t="shared" si="5"/>
        <v/>
      </c>
    </row>
    <row r="32" spans="2:21" ht="18" customHeight="1" x14ac:dyDescent="0.25">
      <c r="B32" s="17"/>
      <c r="C32" s="18"/>
      <c r="D32" s="19"/>
      <c r="E32" s="6" t="str">
        <f t="shared" si="0"/>
        <v/>
      </c>
      <c r="F32" s="7" t="str">
        <f>IF(AND(B32&lt;&gt;"",C32=""),REPT("",1),IF(AND(B32="",C32=""),REPT("",1),IF(F31&gt;=365,SUM(F31-365+E32),IF(F31&lt;365,SUM(F31+E32),SUM(E4:E32)))))</f>
        <v/>
      </c>
      <c r="G32" s="10" t="str">
        <f t="shared" si="1"/>
        <v/>
      </c>
      <c r="H32" s="9"/>
      <c r="I32" s="17"/>
      <c r="J32" s="18"/>
      <c r="K32" s="19"/>
      <c r="L32" s="6" t="str">
        <f t="shared" si="2"/>
        <v/>
      </c>
      <c r="M32" s="7" t="str">
        <f>IF(AND(I32&lt;&gt;"",J32=""),REPT("",1),IF(AND(I32="",J32=""),REPT("",1),IF(M31&gt;=365,SUM(M31-365+L32),IF(M31&lt;365,SUM(M31+L32),SUM(L4:L32,E4:E37)))))</f>
        <v/>
      </c>
      <c r="N32" s="10" t="str">
        <f t="shared" si="3"/>
        <v/>
      </c>
      <c r="P32" s="17"/>
      <c r="Q32" s="18"/>
      <c r="R32" s="19"/>
      <c r="S32" s="6" t="str">
        <f t="shared" si="4"/>
        <v/>
      </c>
      <c r="T32" s="7" t="str">
        <f>IF(AND(P32&lt;&gt;"",Q32=""),REPT("",1),IF(AND(P32="",Q32=""),REPT("",1),IF(T31&gt;=365,SUM(T31-365+S32),IF(T31&lt;365,SUM(T31+S32),SUM(S4:S32,E4:E37,L4:L37)))))</f>
        <v/>
      </c>
      <c r="U32" s="10" t="str">
        <f t="shared" si="5"/>
        <v/>
      </c>
    </row>
    <row r="33" spans="2:21" ht="18" customHeight="1" x14ac:dyDescent="0.25">
      <c r="B33" s="17"/>
      <c r="C33" s="18"/>
      <c r="D33" s="20"/>
      <c r="E33" s="6" t="str">
        <f t="shared" si="0"/>
        <v/>
      </c>
      <c r="F33" s="7" t="str">
        <f>IF(AND(B33&lt;&gt;"",C33=""),REPT("",1),IF(AND(B33="",C33=""),REPT("",1),IF(F32&gt;=365,SUM(F32-365+E33),IF(F32&lt;365,SUM(F32+E33),SUM(E4:E33)))))</f>
        <v/>
      </c>
      <c r="G33" s="10" t="str">
        <f t="shared" si="1"/>
        <v/>
      </c>
      <c r="H33" s="9"/>
      <c r="I33" s="17"/>
      <c r="J33" s="18"/>
      <c r="K33" s="19"/>
      <c r="L33" s="6" t="str">
        <f t="shared" si="2"/>
        <v/>
      </c>
      <c r="M33" s="7" t="str">
        <f>IF(AND(I33&lt;&gt;"",J33=""),REPT("",1),IF(AND(I33="",J33=""),REPT("",1),IF(M32&gt;=365,SUM(M32-365+L33),IF(M32&lt;365,SUM(M32+L33),SUM(L4:L33,E4:E37)))))</f>
        <v/>
      </c>
      <c r="N33" s="10" t="str">
        <f t="shared" si="3"/>
        <v/>
      </c>
      <c r="P33" s="17"/>
      <c r="Q33" s="18"/>
      <c r="R33" s="19"/>
      <c r="S33" s="6" t="str">
        <f t="shared" si="4"/>
        <v/>
      </c>
      <c r="T33" s="7" t="str">
        <f>IF(AND(P33&lt;&gt;"",Q33=""),REPT("",1),IF(AND(P33="",Q33=""),REPT("",1),IF(T32&gt;=365,SUM(T32-365+S33),IF(T32&lt;365,SUM(T32+S33),SUM(S4:S33,E4:E37,L4:L37)))))</f>
        <v/>
      </c>
      <c r="U33" s="10" t="str">
        <f t="shared" si="5"/>
        <v/>
      </c>
    </row>
    <row r="34" spans="2:21" ht="18" customHeight="1" x14ac:dyDescent="0.25">
      <c r="B34" s="17"/>
      <c r="C34" s="18"/>
      <c r="D34" s="20"/>
      <c r="E34" s="6" t="str">
        <f t="shared" si="0"/>
        <v/>
      </c>
      <c r="F34" s="7" t="str">
        <f>IF(AND(B34&lt;&gt;"",C34=""),REPT("",1),IF(AND(B34="",C34=""),REPT("",1),IF(F33&gt;=365,SUM(F33-365+E34),IF(F33&lt;365,SUM(F33+E34),SUM(E4:E34)))))</f>
        <v/>
      </c>
      <c r="G34" s="10" t="str">
        <f t="shared" si="1"/>
        <v/>
      </c>
      <c r="H34" s="9"/>
      <c r="I34" s="17"/>
      <c r="J34" s="18"/>
      <c r="K34" s="19"/>
      <c r="L34" s="6" t="str">
        <f t="shared" si="2"/>
        <v/>
      </c>
      <c r="M34" s="7" t="str">
        <f>IF(AND(I34&lt;&gt;"",J34=""),REPT("",1),IF(AND(I34="",J34=""),REPT("",1),IF(M33&gt;=365,SUM(M33-365+L34),IF(M33&lt;365,SUM(M33+L34),SUM(L4:L34,E4:E37)))))</f>
        <v/>
      </c>
      <c r="N34" s="10" t="str">
        <f t="shared" si="3"/>
        <v/>
      </c>
      <c r="P34" s="17"/>
      <c r="Q34" s="18"/>
      <c r="R34" s="19"/>
      <c r="S34" s="6" t="str">
        <f t="shared" si="4"/>
        <v/>
      </c>
      <c r="T34" s="7" t="str">
        <f>IF(AND(P34&lt;&gt;"",Q34=""),REPT("",1),IF(AND(P34="",Q34=""),REPT("",1),IF(T33&gt;=365,SUM(T33-365+S34),IF(T33&lt;365,SUM(T33+S34),SUM(S4:S34,E4:E37,L4:L37)))))</f>
        <v/>
      </c>
      <c r="U34" s="10" t="str">
        <f t="shared" si="5"/>
        <v/>
      </c>
    </row>
    <row r="35" spans="2:21" ht="18" customHeight="1" x14ac:dyDescent="0.25">
      <c r="B35" s="17"/>
      <c r="C35" s="18"/>
      <c r="D35" s="20"/>
      <c r="E35" s="6" t="str">
        <f t="shared" si="0"/>
        <v/>
      </c>
      <c r="F35" s="7" t="str">
        <f>IF(AND(B35&lt;&gt;"",C35=""),REPT("",1),IF(AND(B35="",C35=""),REPT("",1),IF(F34&gt;=365,SUM(F34-365+E35),IF(F34&lt;365,SUM(F34+E35),SUM(E4:E35)))))</f>
        <v/>
      </c>
      <c r="G35" s="10" t="str">
        <f t="shared" si="1"/>
        <v/>
      </c>
      <c r="H35" s="9"/>
      <c r="I35" s="17"/>
      <c r="J35" s="18"/>
      <c r="K35" s="19"/>
      <c r="L35" s="6" t="str">
        <f t="shared" si="2"/>
        <v/>
      </c>
      <c r="M35" s="7" t="str">
        <f>IF(AND(I35&lt;&gt;"",J35=""),REPT("",1),IF(AND(I35="",J35=""),REPT("",1),IF(M34&gt;=365,SUM(M34-365+L35),IF(M34&lt;365,SUM(M34+L35),SUM(L4:L35,E4:E37)))))</f>
        <v/>
      </c>
      <c r="N35" s="10" t="str">
        <f t="shared" si="3"/>
        <v/>
      </c>
      <c r="P35" s="17"/>
      <c r="Q35" s="18"/>
      <c r="R35" s="19"/>
      <c r="S35" s="6" t="str">
        <f t="shared" si="4"/>
        <v/>
      </c>
      <c r="T35" s="7" t="str">
        <f>IF(AND(P35&lt;&gt;"",Q35=""),REPT("",1),IF(AND(P35="",Q35=""),REPT("",1),IF(T34&gt;=365,SUM(T34-365+S35),IF(T34&lt;365,SUM(T34+S35),SUM(S4:S35,E4:E37,L4:L37)))))</f>
        <v/>
      </c>
      <c r="U35" s="10" t="str">
        <f t="shared" si="5"/>
        <v/>
      </c>
    </row>
    <row r="36" spans="2:21" ht="18" customHeight="1" x14ac:dyDescent="0.25">
      <c r="B36" s="17"/>
      <c r="C36" s="18"/>
      <c r="D36" s="20"/>
      <c r="E36" s="6" t="str">
        <f t="shared" si="0"/>
        <v/>
      </c>
      <c r="F36" s="7" t="str">
        <f>IF(AND(B36&lt;&gt;"",C36=""),REPT("",1),IF(AND(B36="",C36=""),REPT("",1),IF(F35&gt;=365,SUM(F35-365+E36),IF(F35&lt;365,SUM(F35+E36),SUM(E4:E36)))))</f>
        <v/>
      </c>
      <c r="G36" s="10" t="str">
        <f t="shared" si="1"/>
        <v/>
      </c>
      <c r="H36" s="9"/>
      <c r="I36" s="17"/>
      <c r="J36" s="18"/>
      <c r="K36" s="19"/>
      <c r="L36" s="6" t="str">
        <f t="shared" si="2"/>
        <v/>
      </c>
      <c r="M36" s="7" t="str">
        <f>IF(AND(I36&lt;&gt;"",J36=""),REPT("",1),IF(AND(I36="",J36=""),REPT("",1),IF(M35&gt;=365,SUM(M35-365+L36),IF(M35&lt;365,SUM(M35+L36),SUM(L4:L36,E4:E37)))))</f>
        <v/>
      </c>
      <c r="N36" s="10" t="str">
        <f t="shared" si="3"/>
        <v/>
      </c>
      <c r="P36" s="17"/>
      <c r="Q36" s="18"/>
      <c r="R36" s="19"/>
      <c r="S36" s="6" t="str">
        <f t="shared" si="4"/>
        <v/>
      </c>
      <c r="T36" s="7" t="str">
        <f>IF(AND(P36&lt;&gt;"",Q36=""),REPT("",1),IF(AND(P36="",Q36=""),REPT("",1),IF(T35&gt;=365,SUM(T35-365+S36),IF(T35&lt;365,SUM(T35+S36),SUM(S4:S36,E4:E37,L4:L37)))))</f>
        <v/>
      </c>
      <c r="U36" s="10" t="str">
        <f t="shared" si="5"/>
        <v/>
      </c>
    </row>
    <row r="37" spans="2:21" ht="18" customHeight="1" thickBot="1" x14ac:dyDescent="0.3">
      <c r="B37" s="17"/>
      <c r="C37" s="18"/>
      <c r="D37" s="21"/>
      <c r="E37" s="23" t="str">
        <f t="shared" si="0"/>
        <v/>
      </c>
      <c r="F37" s="24" t="str">
        <f>IF(AND(B37&lt;&gt;"",C37=""),REPT("",1),IF(AND(B37="",C37=""),REPT("",1),IF(F36&gt;=365,SUM(F36-365+E37),IF(F36&lt;365,SUM(F36+E37),SUM(E4:E37)))))</f>
        <v/>
      </c>
      <c r="G37" s="25" t="str">
        <f t="shared" si="1"/>
        <v/>
      </c>
      <c r="H37" s="9"/>
      <c r="I37" s="17"/>
      <c r="J37" s="18"/>
      <c r="K37" s="26"/>
      <c r="L37" s="23" t="str">
        <f t="shared" si="2"/>
        <v/>
      </c>
      <c r="M37" s="24" t="str">
        <f>IF(AND(I37&lt;&gt;"",J37=""),REPT("",1),IF(AND(I37="",J37=""),REPT("",1),IF(M36&gt;=365,SUM(M36-365+L37),IF(M36&lt;365,SUM(M36+L37),SUM(L4:L37,E4:E37)))))</f>
        <v/>
      </c>
      <c r="N37" s="25" t="str">
        <f t="shared" si="3"/>
        <v/>
      </c>
      <c r="P37" s="17"/>
      <c r="Q37" s="18"/>
      <c r="R37" s="26"/>
      <c r="S37" s="23" t="str">
        <f t="shared" si="4"/>
        <v/>
      </c>
      <c r="T37" s="24" t="str">
        <f>IF(AND(P37&lt;&gt;"",Q37=""),REPT("",1),IF(AND(P37="",Q37=""),REPT("",1),IF(T36&gt;=365,SUM(T36-365+S37),IF(T36&lt;365,SUM(T36+S37),SUM(S4:S37,E4:E37,L4:L37)))))</f>
        <v/>
      </c>
      <c r="U37" s="25" t="str">
        <f t="shared" si="5"/>
        <v/>
      </c>
    </row>
    <row r="38" spans="2:21" ht="18" customHeight="1" thickTop="1" x14ac:dyDescent="0.2">
      <c r="B38" s="11"/>
      <c r="C38" s="11"/>
      <c r="D38" s="12"/>
      <c r="E38" s="12"/>
      <c r="F38" s="12"/>
      <c r="G38" s="11"/>
      <c r="H38" s="9"/>
    </row>
    <row r="39" spans="2:21" ht="18" customHeight="1" x14ac:dyDescent="0.25">
      <c r="B39" s="11"/>
      <c r="C39" s="34" t="s">
        <v>4</v>
      </c>
      <c r="D39" s="34"/>
      <c r="E39" s="13">
        <f>SUM(E4:E37,L4:L37,S4:S37)</f>
        <v>170</v>
      </c>
      <c r="F39" s="14"/>
      <c r="G39" s="15"/>
      <c r="H39" s="15"/>
      <c r="I39" s="33" t="s">
        <v>5</v>
      </c>
      <c r="J39" s="33"/>
      <c r="K39" s="33"/>
      <c r="L39" s="13">
        <f>E39-E42</f>
        <v>170</v>
      </c>
      <c r="M39" s="13"/>
      <c r="N39" s="16" t="s">
        <v>6</v>
      </c>
    </row>
    <row r="40" spans="2:21" ht="18" customHeight="1" x14ac:dyDescent="0.25">
      <c r="B40" s="11"/>
      <c r="C40" s="11"/>
      <c r="D40" s="12"/>
      <c r="E40" s="14"/>
      <c r="F40" s="14"/>
      <c r="G40" s="15"/>
      <c r="H40" s="15"/>
      <c r="I40" s="14"/>
      <c r="J40" s="14"/>
    </row>
    <row r="41" spans="2:21" ht="18" hidden="1" customHeight="1" x14ac:dyDescent="0.25">
      <c r="B41" s="11"/>
      <c r="C41" s="11"/>
      <c r="D41" s="12"/>
      <c r="E41" s="14"/>
      <c r="F41" s="14"/>
      <c r="G41" s="15"/>
      <c r="H41" s="15"/>
      <c r="I41" s="14">
        <f>INT(SUM(E4:E37,L4:L37,S4:S37)/365)</f>
        <v>0</v>
      </c>
      <c r="J41" s="14"/>
      <c r="K41" s="14"/>
    </row>
    <row r="42" spans="2:21" ht="18" hidden="1" customHeight="1" x14ac:dyDescent="0.25">
      <c r="B42" s="11"/>
      <c r="C42" s="11"/>
      <c r="D42" s="12"/>
      <c r="E42" s="14">
        <f>I41*365</f>
        <v>0</v>
      </c>
      <c r="F42" s="14"/>
      <c r="G42" s="15"/>
      <c r="H42" s="15"/>
      <c r="I42" s="14"/>
      <c r="J42" s="14"/>
      <c r="K42" s="14"/>
    </row>
    <row r="43" spans="2:21" ht="18" customHeight="1" x14ac:dyDescent="0.2">
      <c r="B43" s="11"/>
      <c r="C43" s="11"/>
      <c r="D43" s="12"/>
      <c r="E43" s="12"/>
      <c r="F43" s="12"/>
      <c r="G43" s="11"/>
      <c r="H43" s="9"/>
    </row>
    <row r="44" spans="2:21" ht="18" customHeight="1" x14ac:dyDescent="0.2">
      <c r="B44" s="11"/>
      <c r="C44" s="11"/>
      <c r="D44" s="12"/>
      <c r="E44" s="12"/>
      <c r="F44" s="12"/>
      <c r="G44" s="11"/>
      <c r="H44" s="9"/>
    </row>
    <row r="45" spans="2:21" ht="18" customHeight="1" x14ac:dyDescent="0.2">
      <c r="B45" s="11"/>
      <c r="C45" s="11"/>
      <c r="D45" s="12"/>
      <c r="E45" s="12"/>
      <c r="F45" s="12"/>
      <c r="G45" s="11"/>
      <c r="H45" s="9"/>
    </row>
    <row r="46" spans="2:21" ht="18" customHeight="1" x14ac:dyDescent="0.2">
      <c r="B46" s="12"/>
      <c r="C46" s="12"/>
      <c r="D46" s="12"/>
      <c r="E46" s="12"/>
      <c r="F46" s="12"/>
      <c r="G46" s="11"/>
      <c r="H46" s="9"/>
    </row>
    <row r="47" spans="2:21" ht="18" customHeight="1" x14ac:dyDescent="0.2">
      <c r="G47" s="9"/>
      <c r="H47" s="9"/>
    </row>
    <row r="48" spans="2:21" ht="18" customHeight="1" x14ac:dyDescent="0.2">
      <c r="G48" s="9"/>
      <c r="H48" s="9"/>
    </row>
    <row r="49" spans="7:8" ht="18" customHeight="1" x14ac:dyDescent="0.2">
      <c r="G49" s="9"/>
      <c r="H49" s="9"/>
    </row>
    <row r="50" spans="7:8" ht="18" customHeight="1" x14ac:dyDescent="0.2">
      <c r="G50" s="9"/>
      <c r="H50" s="9"/>
    </row>
    <row r="51" spans="7:8" ht="18" customHeight="1" x14ac:dyDescent="0.2">
      <c r="G51" s="9"/>
      <c r="H51" s="9"/>
    </row>
    <row r="52" spans="7:8" ht="18" customHeight="1" x14ac:dyDescent="0.2">
      <c r="G52" s="9"/>
      <c r="H52" s="9"/>
    </row>
    <row r="53" spans="7:8" ht="18" customHeight="1" x14ac:dyDescent="0.2">
      <c r="G53" s="9"/>
      <c r="H53" s="9"/>
    </row>
    <row r="54" spans="7:8" ht="18" customHeight="1" x14ac:dyDescent="0.2">
      <c r="G54" s="9"/>
      <c r="H54" s="9"/>
    </row>
  </sheetData>
  <sheetProtection password="B47D" sheet="1" objects="1" scenarios="1"/>
  <mergeCells count="14">
    <mergeCell ref="B2:B3"/>
    <mergeCell ref="E2:E3"/>
    <mergeCell ref="D2:D3"/>
    <mergeCell ref="I39:K39"/>
    <mergeCell ref="C39:D39"/>
    <mergeCell ref="P2:P3"/>
    <mergeCell ref="Q2:Q3"/>
    <mergeCell ref="C2:C3"/>
    <mergeCell ref="R2:R3"/>
    <mergeCell ref="S2:S3"/>
    <mergeCell ref="I2:I3"/>
    <mergeCell ref="J2:J3"/>
    <mergeCell ref="K2:K3"/>
    <mergeCell ref="L2:L3"/>
  </mergeCells>
  <phoneticPr fontId="0" type="noConversion"/>
  <pageMargins left="0" right="0" top="0" bottom="0" header="0.51181102362204722" footer="0.51181102362204722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AUTOMÁTICA</vt:lpstr>
    </vt:vector>
  </TitlesOfParts>
  <Company>PNUD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SEE-SP</dc:creator>
  <cp:lastModifiedBy>Escola - Jose Antonio De Mendonca - Administrativo</cp:lastModifiedBy>
  <cp:lastPrinted>2005-05-12T13:00:56Z</cp:lastPrinted>
  <dcterms:created xsi:type="dcterms:W3CDTF">1999-09-06T19:14:22Z</dcterms:created>
  <dcterms:modified xsi:type="dcterms:W3CDTF">2025-01-06T12:09:43Z</dcterms:modified>
</cp:coreProperties>
</file>